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<sst xmlns="http://schemas.openxmlformats.org/spreadsheetml/2006/main" count="50" uniqueCount="49">
  <si>
    <t>Расчет №56</t>
  </si>
  <si>
    <t>Расшифровка размера платы за содержание и ремонт жилого дома по адресу</t>
  </si>
  <si>
    <t>Статьи расходов</t>
  </si>
  <si>
    <t>Тариф</t>
  </si>
  <si>
    <t>с 01.07.13г.</t>
  </si>
  <si>
    <t>с 01.07.14г.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</si>
  <si>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</si>
  <si>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</si>
  <si>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(профосмотры, непредвиденный ремонт)</t>
  </si>
  <si>
    <t xml:space="preserve"> - ремонт лестничной клетки</t>
  </si>
  <si>
    <t xml:space="preserve"> - ремонт кровли</t>
  </si>
  <si>
    <t xml:space="preserve"> - очистка кровли от снега</t>
  </si>
  <si>
    <t xml:space="preserve"> - общестроительные работы </t>
  </si>
  <si>
    <t xml:space="preserve"> - сантехнические работы</t>
  </si>
  <si>
    <t xml:space="preserve"> - электромонтажные работы</t>
  </si>
  <si>
    <t xml:space="preserve"> - установка, поверка приборов учета</t>
  </si>
  <si>
    <t xml:space="preserve"> - подготовка к отопительному сезону</t>
  </si>
  <si>
    <t xml:space="preserve"> - внешнее благоустройство</t>
  </si>
  <si>
    <t xml:space="preserve"> - обслуживание насосной станции</t>
  </si>
  <si>
    <t xml:space="preserve"> - ремонт межпанельных швов</t>
  </si>
  <si>
    <t xml:space="preserve"> - диагностирование газопровода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</si>
  <si>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</si>
  <si>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</si>
  <si>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</si>
  <si>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</si>
  <si>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</si>
  <si>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</si>
  <si>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расходы по вывозу нечистот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</si>
  <si>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</si>
  <si>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</si>
  <si>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</si>
  <si>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расходы по уборке лестничных клеток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</si>
  <si>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</si>
  <si>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</si>
  <si>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</si>
  <si>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</si>
  <si>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</t>
  </si>
  <si>
    <t xml:space="preserve"> - начисление и сбор платежей</t>
  </si>
  <si>
    <t xml:space="preserve"> - управление жил.фондом</t>
  </si>
  <si>
    <t>Итого себестоимость</t>
  </si>
  <si>
    <t>Рентабельность</t>
  </si>
  <si>
    <t>Итого стоимость услуг</t>
  </si>
  <si>
    <t xml:space="preserve">Итого стоимость услуг с НДС </t>
  </si>
  <si>
    <t>Общая площадь жилых помещений, кв.м</t>
  </si>
  <si>
    <t xml:space="preserve">Директор ОАО "УЖХ Сипайловский                          </t>
  </si>
  <si>
    <t>Ганиев Ф.М.</t>
  </si>
  <si>
    <t>Октябрьского района г.Уфы РБ"</t>
  </si>
  <si>
    <t>Начальник ПЭО</t>
  </si>
  <si>
    <t>Калимуллина О.А.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</si>
</sst>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#,##0.00"/>
    <numFmt numFmtId="183" formatCode="#,##0_р_."/>
    <numFmt numFmtId="184" formatCode="0.0000"/>
    <numFmt numFmtId="185" formatCode="0.00000000"/>
    <numFmt numFmtId="186" formatCode="0.000000000"/>
    <numFmt numFmtId="187" formatCode="0.0000000"/>
    <numFmt numFmtId="188" formatCode="0.000000"/>
    <numFmt numFmtId="189" formatCode="0.00000"/>
    <numFmt numFmtId="190" formatCode="0.0%"/>
    <numFmt numFmtId="191" formatCode="0.000%"/>
    <numFmt numFmtId="192" formatCode="#,##0.000"/>
    <numFmt numFmtId="193" formatCode="0.00000%"/>
    <numFmt numFmtId="194" formatCode="#,##0.0"/>
    <numFmt numFmtId="195" formatCode="[$-FC19]d\ mmmm\ yyyy\ &quot;г.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100" applyFont="1">
      <alignment/>
      <protection/>
    </xf>
    <xf numFmtId="0" fontId="7" fillId="0" borderId="0" xfId="100" applyFont="1" applyAlignment="1">
      <alignment horizontal="center"/>
      <protection/>
    </xf>
    <xf numFmtId="0" fontId="7" fillId="0" borderId="0" xfId="99" applyFont="1" applyAlignment="1">
      <alignment horizontal="center"/>
      <protection/>
    </xf>
    <xf numFmtId="0" fontId="7" fillId="0" borderId="0" xfId="99" applyFont="1">
      <alignment/>
      <protection/>
    </xf>
    <xf numFmtId="0" fontId="22" fillId="0" borderId="0" xfId="100" applyFont="1" applyAlignment="1">
      <alignment/>
      <protection/>
    </xf>
    <xf numFmtId="0" fontId="22" fillId="0" borderId="0" xfId="100" applyFont="1" applyAlignment="1">
      <alignment horizontal="center"/>
      <protection/>
    </xf>
    <xf numFmtId="0" fontId="22" fillId="0" borderId="0" xfId="100" applyFont="1">
      <alignment/>
      <protection/>
    </xf>
    <xf numFmtId="0" fontId="22" fillId="0" borderId="0" xfId="99" applyFont="1" applyAlignment="1">
      <alignment horizontal="center"/>
      <protection/>
    </xf>
    <xf numFmtId="0" fontId="22" fillId="0" borderId="0" xfId="99" applyFont="1">
      <alignment/>
      <protection/>
    </xf>
    <xf numFmtId="0" fontId="7" fillId="0" borderId="10" xfId="99" applyFont="1" applyBorder="1">
      <alignment/>
      <protection/>
    </xf>
    <xf numFmtId="0" fontId="7" fillId="0" borderId="10" xfId="99" applyFont="1" applyBorder="1" applyAlignment="1">
      <alignment horizontal="center"/>
      <protection/>
    </xf>
    <xf numFmtId="0" fontId="23" fillId="0" borderId="11" xfId="99" applyFont="1" applyBorder="1" applyAlignment="1">
      <alignment horizontal="center" vertical="center"/>
      <protection/>
    </xf>
    <xf numFmtId="0" fontId="7" fillId="0" borderId="12" xfId="99" applyFont="1" applyBorder="1">
      <alignment/>
      <protection/>
    </xf>
    <xf numFmtId="0" fontId="7" fillId="0" borderId="12" xfId="99" applyFont="1" applyBorder="1" applyAlignment="1">
      <alignment horizontal="center"/>
      <protection/>
    </xf>
    <xf numFmtId="0" fontId="23" fillId="0" borderId="13" xfId="99" applyFont="1" applyBorder="1" applyAlignment="1">
      <alignment horizontal="center" vertical="center"/>
      <protection/>
    </xf>
    <xf numFmtId="0" fontId="7" fillId="0" borderId="10" xfId="100" applyFont="1" applyBorder="1">
      <alignment/>
      <protection/>
    </xf>
    <xf numFmtId="0" fontId="7" fillId="0" borderId="10" xfId="99" applyFont="1" applyBorder="1" applyAlignment="1">
      <alignment wrapText="1"/>
      <protection/>
    </xf>
    <xf numFmtId="181" fontId="7" fillId="0" borderId="14" xfId="100" applyNumberFormat="1" applyFont="1" applyBorder="1" applyAlignment="1">
      <alignment horizontal="center"/>
      <protection/>
    </xf>
    <xf numFmtId="181" fontId="7" fillId="0" borderId="0" xfId="99" applyNumberFormat="1" applyFont="1" applyAlignment="1">
      <alignment horizontal="center"/>
      <protection/>
    </xf>
    <xf numFmtId="181" fontId="7" fillId="0" borderId="14" xfId="100" applyNumberFormat="1" applyFont="1" applyBorder="1" applyAlignment="1">
      <alignment horizontal="center" wrapText="1"/>
      <protection/>
    </xf>
    <xf numFmtId="181" fontId="7" fillId="0" borderId="14" xfId="99" applyNumberFormat="1" applyFont="1" applyBorder="1" applyAlignment="1">
      <alignment horizontal="center"/>
      <protection/>
    </xf>
    <xf numFmtId="0" fontId="0" fillId="24" borderId="15" xfId="63" applyFont="1" applyFill="1" applyBorder="1">
      <alignment/>
      <protection/>
    </xf>
    <xf numFmtId="0" fontId="0" fillId="24" borderId="14" xfId="63" applyFont="1" applyFill="1" applyBorder="1">
      <alignment/>
      <protection/>
    </xf>
    <xf numFmtId="181" fontId="0" fillId="24" borderId="14" xfId="63" applyNumberFormat="1" applyFont="1" applyFill="1" applyBorder="1" applyAlignment="1">
      <alignment horizontal="center"/>
      <protection/>
    </xf>
    <xf numFmtId="0" fontId="0" fillId="0" borderId="15" xfId="94" applyFont="1" applyBorder="1">
      <alignment/>
      <protection/>
    </xf>
    <xf numFmtId="181" fontId="0" fillId="0" borderId="14" xfId="94" applyNumberFormat="1" applyFont="1" applyBorder="1" applyAlignment="1">
      <alignment horizontal="center"/>
      <protection/>
    </xf>
    <xf numFmtId="0" fontId="0" fillId="24" borderId="15" xfId="63" applyFont="1" applyFill="1" applyBorder="1">
      <alignment/>
      <protection/>
    </xf>
    <xf numFmtId="181" fontId="0" fillId="24" borderId="14" xfId="63" applyNumberFormat="1" applyFont="1" applyFill="1" applyBorder="1" applyAlignment="1">
      <alignment horizontal="center"/>
      <protection/>
    </xf>
    <xf numFmtId="0" fontId="0" fillId="0" borderId="15" xfId="63" applyFont="1" applyFill="1" applyBorder="1">
      <alignment/>
      <protection/>
    </xf>
    <xf numFmtId="0" fontId="7" fillId="0" borderId="14" xfId="100" applyFont="1" applyBorder="1">
      <alignment/>
      <protection/>
    </xf>
    <xf numFmtId="0" fontId="7" fillId="0" borderId="14" xfId="99" applyFont="1" applyBorder="1" applyAlignment="1">
      <alignment wrapText="1"/>
      <protection/>
    </xf>
    <xf numFmtId="49" fontId="7" fillId="0" borderId="14" xfId="100" applyNumberFormat="1" applyFont="1" applyBorder="1">
      <alignment/>
      <protection/>
    </xf>
    <xf numFmtId="0" fontId="7" fillId="0" borderId="14" xfId="99" applyFont="1" applyBorder="1">
      <alignment/>
      <protection/>
    </xf>
    <xf numFmtId="181" fontId="7" fillId="0" borderId="0" xfId="99" applyNumberFormat="1" applyFont="1">
      <alignment/>
      <protection/>
    </xf>
    <xf numFmtId="0" fontId="7" fillId="0" borderId="10" xfId="100" applyFont="1" applyBorder="1" applyAlignment="1">
      <alignment wrapText="1"/>
      <protection/>
    </xf>
    <xf numFmtId="192" fontId="7" fillId="0" borderId="14" xfId="100" applyNumberFormat="1" applyFont="1" applyBorder="1" applyAlignment="1">
      <alignment horizontal="center"/>
      <protection/>
    </xf>
    <xf numFmtId="0" fontId="24" fillId="0" borderId="14" xfId="100" applyFont="1" applyBorder="1">
      <alignment/>
      <protection/>
    </xf>
    <xf numFmtId="2" fontId="24" fillId="0" borderId="14" xfId="100" applyNumberFormat="1" applyFont="1" applyBorder="1" applyAlignment="1">
      <alignment horizontal="center"/>
      <protection/>
    </xf>
    <xf numFmtId="181" fontId="7" fillId="0" borderId="0" xfId="100" applyNumberFormat="1" applyFont="1" applyAlignment="1">
      <alignment horizontal="center"/>
      <protection/>
    </xf>
    <xf numFmtId="180" fontId="7" fillId="0" borderId="14" xfId="100" applyNumberFormat="1" applyFont="1" applyBorder="1" applyAlignment="1">
      <alignment horizontal="center"/>
      <protection/>
    </xf>
    <xf numFmtId="2" fontId="7" fillId="0" borderId="0" xfId="99" applyNumberFormat="1" applyFont="1" applyAlignment="1">
      <alignment horizontal="center"/>
      <protection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1 тариф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Тарифы дома МС Сипайловский" xfId="99"/>
    <cellStyle name="Обычный_Тарифы дома МС Сипайловский 2_Ленина 176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Процентный 2" xfId="106"/>
    <cellStyle name="Связанная ячейка" xfId="107"/>
    <cellStyle name="Текст предупреждения" xfId="108"/>
    <cellStyle name="Comma" xfId="109"/>
    <cellStyle name="Comma [0]" xfId="110"/>
    <cellStyle name="Финансовый 2" xfId="111"/>
    <cellStyle name="Хороший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obs$\&#1052;&#1057;%202014\&#1054;&#1040;&#1054;%20&#1059;&#1046;&#1061;%20&#1057;&#1086;&#1074;&#1077;&#1090;\&#1051;&#1077;&#1085;&#1080;&#1085;&#1072;%20176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 ТехХарак"/>
      <sheetName val="Длин Вар"/>
      <sheetName val="2011"/>
      <sheetName val="2012"/>
      <sheetName val="Тариф "/>
      <sheetName val="Тариф  (2)"/>
      <sheetName val="2014"/>
    </sheetNames>
    <sheetDataSet>
      <sheetData sheetId="1">
        <row r="5">
          <cell r="C5" t="str">
            <v>Ленина 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45"/>
  <sheetViews>
    <sheetView tabSelected="1" workbookViewId="0" topLeftCell="A1">
      <selection activeCell="E37" sqref="E37"/>
    </sheetView>
  </sheetViews>
  <sheetFormatPr defaultColWidth="19.7109375" defaultRowHeight="12.75"/>
  <cols>
    <col min="1" max="1" width="3.421875" style="1" customWidth="1"/>
    <col min="2" max="2" width="52.00390625" style="4" customWidth="1"/>
    <col min="3" max="3" width="11.421875" style="1" customWidth="1"/>
    <col min="4" max="4" width="11.421875" style="3" customWidth="1"/>
    <col min="5" max="16384" width="19.7109375" style="4" customWidth="1"/>
  </cols>
  <sheetData>
    <row r="1" spans="2:9" s="1" customFormat="1" ht="12.75">
      <c r="B1" s="1" t="s">
        <v>0</v>
      </c>
      <c r="D1" s="2"/>
      <c r="E1" s="5"/>
      <c r="F1" s="5"/>
      <c r="G1" s="5"/>
      <c r="H1" s="5"/>
      <c r="I1" s="5"/>
    </row>
    <row r="2" s="1" customFormat="1" ht="12.75" hidden="1">
      <c r="D2" s="2"/>
    </row>
    <row r="3" s="1" customFormat="1" ht="12.75">
      <c r="D3" s="2"/>
    </row>
    <row r="4" spans="1:4" s="7" customFormat="1" ht="12.75">
      <c r="A4" s="6" t="s">
        <v>1</v>
      </c>
      <c r="B4" s="6"/>
      <c r="C4" s="6"/>
      <c r="D4" s="6"/>
    </row>
    <row r="5" spans="1:4" s="9" customFormat="1" ht="12.75">
      <c r="A5" s="8" t="str">
        <f>'[1]Длин Вар'!C5</f>
        <v>Ленина 176</v>
      </c>
      <c r="B5" s="8"/>
      <c r="C5" s="8"/>
      <c r="D5" s="8"/>
    </row>
    <row r="7" spans="1:4" ht="12.75" customHeight="1">
      <c r="A7" s="10"/>
      <c r="B7" s="11" t="s">
        <v>2</v>
      </c>
      <c r="C7" s="12" t="s">
        <v>3</v>
      </c>
      <c r="D7" s="12" t="s">
        <v>3</v>
      </c>
    </row>
    <row r="8" spans="1:4" ht="39" customHeight="1">
      <c r="A8" s="13"/>
      <c r="B8" s="14"/>
      <c r="C8" s="15" t="s">
        <v>4</v>
      </c>
      <c r="D8" s="15" t="s">
        <v>5</v>
      </c>
    </row>
    <row r="9" spans="1:5" ht="38.25">
      <c r="A9" s="16" t="s">
        <v>6</v>
      </c>
      <c r="B9" s="17" t="s">
        <v>7</v>
      </c>
      <c r="C9" s="18">
        <v>4.226999999999999</v>
      </c>
      <c r="D9" s="18">
        <v>3.827435</v>
      </c>
      <c r="E9" s="19"/>
    </row>
    <row r="10" spans="1:5" ht="38.25">
      <c r="A10" s="16"/>
      <c r="B10" s="17" t="s">
        <v>8</v>
      </c>
      <c r="C10" s="21">
        <v>0.895</v>
      </c>
      <c r="D10" s="20">
        <v>0.9424349999999999</v>
      </c>
      <c r="E10" s="19"/>
    </row>
    <row r="11" spans="1:5" ht="12.75" customHeight="1" hidden="1">
      <c r="A11" s="16"/>
      <c r="B11" s="22" t="s">
        <v>9</v>
      </c>
      <c r="C11" s="24"/>
      <c r="D11" s="23"/>
      <c r="E11" s="19"/>
    </row>
    <row r="12" spans="1:5" ht="12.75" customHeight="1">
      <c r="A12" s="16"/>
      <c r="B12" s="25" t="s">
        <v>10</v>
      </c>
      <c r="C12" s="26">
        <v>2.381</v>
      </c>
      <c r="D12" s="26">
        <v>1.394</v>
      </c>
      <c r="E12" s="19"/>
    </row>
    <row r="13" spans="1:5" ht="12.75" customHeight="1">
      <c r="A13" s="16"/>
      <c r="B13" s="22" t="s">
        <v>11</v>
      </c>
      <c r="C13" s="24">
        <v>0.951</v>
      </c>
      <c r="D13" s="24">
        <v>0.545</v>
      </c>
      <c r="E13" s="19"/>
    </row>
    <row r="14" spans="1:5" ht="12.75" customHeight="1">
      <c r="A14" s="16"/>
      <c r="B14" s="22" t="s">
        <v>12</v>
      </c>
      <c r="C14" s="24"/>
      <c r="D14" s="24">
        <v>0.524</v>
      </c>
      <c r="E14" s="19"/>
    </row>
    <row r="15" spans="1:5" ht="12.75" customHeight="1" hidden="1">
      <c r="A15" s="16"/>
      <c r="B15" s="27" t="s">
        <v>13</v>
      </c>
      <c r="C15" s="28"/>
      <c r="D15" s="28"/>
      <c r="E15" s="19"/>
    </row>
    <row r="16" spans="1:5" ht="12.75" customHeight="1">
      <c r="A16" s="16"/>
      <c r="B16" s="22" t="s">
        <v>14</v>
      </c>
      <c r="C16" s="24"/>
      <c r="D16" s="24"/>
      <c r="E16" s="19"/>
    </row>
    <row r="17" spans="1:5" ht="12.75" customHeight="1" hidden="1">
      <c r="A17" s="16"/>
      <c r="B17" s="27" t="s">
        <v>15</v>
      </c>
      <c r="C17" s="28"/>
      <c r="D17" s="28"/>
      <c r="E17" s="19"/>
    </row>
    <row r="18" spans="1:5" ht="12.75" customHeight="1" hidden="1">
      <c r="A18" s="16"/>
      <c r="B18" s="27" t="s">
        <v>16</v>
      </c>
      <c r="C18" s="28"/>
      <c r="D18" s="28"/>
      <c r="E18" s="19"/>
    </row>
    <row r="19" spans="1:5" ht="12.75" customHeight="1" hidden="1">
      <c r="A19" s="16"/>
      <c r="B19" s="27" t="s">
        <v>17</v>
      </c>
      <c r="C19" s="28"/>
      <c r="D19" s="28"/>
      <c r="E19" s="19"/>
    </row>
    <row r="20" spans="1:5" ht="12.75" customHeight="1" hidden="1">
      <c r="A20" s="16"/>
      <c r="B20" s="27" t="s">
        <v>18</v>
      </c>
      <c r="C20" s="28"/>
      <c r="D20" s="28"/>
      <c r="E20" s="19"/>
    </row>
    <row r="21" spans="1:5" ht="12.75" customHeight="1" hidden="1">
      <c r="A21" s="16"/>
      <c r="B21" s="27" t="s">
        <v>19</v>
      </c>
      <c r="C21" s="28"/>
      <c r="D21" s="28"/>
      <c r="E21" s="19"/>
    </row>
    <row r="22" spans="1:5" ht="12.75" customHeight="1">
      <c r="A22" s="16"/>
      <c r="B22" s="29" t="s">
        <v>20</v>
      </c>
      <c r="C22" s="28"/>
      <c r="D22" s="28">
        <v>0.422</v>
      </c>
      <c r="E22" s="19"/>
    </row>
    <row r="23" spans="1:5" ht="24" customHeight="1">
      <c r="A23" s="30" t="s">
        <v>21</v>
      </c>
      <c r="B23" s="31" t="s">
        <v>22</v>
      </c>
      <c r="C23" s="18">
        <v>7.28</v>
      </c>
      <c r="D23" s="18">
        <v>7.826</v>
      </c>
      <c r="E23" s="19"/>
    </row>
    <row r="24" spans="1:5" ht="12.75">
      <c r="A24" s="32" t="s">
        <v>23</v>
      </c>
      <c r="B24" s="33" t="s">
        <v>24</v>
      </c>
      <c r="C24" s="18">
        <v>3.314</v>
      </c>
      <c r="D24" s="18">
        <v>3.649802</v>
      </c>
      <c r="E24" s="19"/>
    </row>
    <row r="25" spans="1:5" ht="12.75">
      <c r="A25" s="30"/>
      <c r="B25" s="30" t="s">
        <v>25</v>
      </c>
      <c r="C25" s="21">
        <v>2.464</v>
      </c>
      <c r="D25" s="20">
        <v>2.7547520000000003</v>
      </c>
      <c r="E25" s="19"/>
    </row>
    <row r="26" spans="1:5" ht="12.75">
      <c r="A26" s="30"/>
      <c r="B26" s="30" t="s">
        <v>26</v>
      </c>
      <c r="C26" s="21">
        <v>0.058</v>
      </c>
      <c r="D26" s="20">
        <v>0.061073999999999996</v>
      </c>
      <c r="E26" s="19"/>
    </row>
    <row r="27" spans="1:5" ht="12.75">
      <c r="A27" s="30"/>
      <c r="B27" s="33" t="s">
        <v>27</v>
      </c>
      <c r="C27" s="21">
        <v>0.792</v>
      </c>
      <c r="D27" s="20">
        <v>0.8339759999999999</v>
      </c>
      <c r="E27" s="19"/>
    </row>
    <row r="28" spans="1:6" ht="12.75">
      <c r="A28" s="32" t="s">
        <v>28</v>
      </c>
      <c r="B28" s="33" t="s">
        <v>29</v>
      </c>
      <c r="C28" s="18">
        <v>3.966</v>
      </c>
      <c r="D28" s="18">
        <v>4.176197999999999</v>
      </c>
      <c r="E28" s="19"/>
      <c r="F28" s="34"/>
    </row>
    <row r="29" spans="1:5" ht="12.75">
      <c r="A29" s="30"/>
      <c r="B29" s="33" t="s">
        <v>30</v>
      </c>
      <c r="C29" s="21">
        <v>2.419</v>
      </c>
      <c r="D29" s="20">
        <v>2.5472069999999998</v>
      </c>
      <c r="E29" s="19"/>
    </row>
    <row r="30" spans="1:5" ht="12.75" customHeight="1" hidden="1">
      <c r="A30" s="30"/>
      <c r="B30" s="33" t="s">
        <v>31</v>
      </c>
      <c r="C30" s="21"/>
      <c r="D30" s="20">
        <v>0</v>
      </c>
      <c r="E30" s="19"/>
    </row>
    <row r="31" spans="1:5" ht="12.75">
      <c r="A31" s="30"/>
      <c r="B31" s="33" t="s">
        <v>32</v>
      </c>
      <c r="C31" s="21">
        <v>1.547</v>
      </c>
      <c r="D31" s="20">
        <v>1.6289909999999999</v>
      </c>
      <c r="E31" s="19"/>
    </row>
    <row r="32" spans="1:5" ht="12.75">
      <c r="A32" s="30" t="s">
        <v>33</v>
      </c>
      <c r="B32" s="33" t="s">
        <v>34</v>
      </c>
      <c r="C32" s="21">
        <v>0.237</v>
      </c>
      <c r="D32" s="20">
        <v>0.24956099999999998</v>
      </c>
      <c r="E32" s="19"/>
    </row>
    <row r="33" spans="1:5" ht="25.5">
      <c r="A33" s="16" t="s">
        <v>35</v>
      </c>
      <c r="B33" s="35" t="s">
        <v>36</v>
      </c>
      <c r="C33" s="21">
        <v>1.39</v>
      </c>
      <c r="D33" s="20">
        <v>1.932</v>
      </c>
      <c r="E33" s="19"/>
    </row>
    <row r="34" spans="1:5" ht="12.75">
      <c r="A34" s="16"/>
      <c r="B34" s="33" t="s">
        <v>37</v>
      </c>
      <c r="C34" s="21">
        <v>0.796</v>
      </c>
      <c r="D34" s="21">
        <v>1.287</v>
      </c>
      <c r="E34" s="19"/>
    </row>
    <row r="35" spans="1:5" ht="12.75">
      <c r="A35" s="16"/>
      <c r="B35" s="33" t="s">
        <v>38</v>
      </c>
      <c r="C35" s="21">
        <v>0.6128</v>
      </c>
      <c r="D35" s="21">
        <v>0.645</v>
      </c>
      <c r="E35" s="19"/>
    </row>
    <row r="36" spans="1:5" ht="12.75">
      <c r="A36" s="30"/>
      <c r="B36" s="30" t="s">
        <v>39</v>
      </c>
      <c r="C36" s="18">
        <v>13.134</v>
      </c>
      <c r="D36" s="36">
        <v>13.834996</v>
      </c>
      <c r="E36" s="19"/>
    </row>
    <row r="37" spans="1:5" ht="12.75">
      <c r="A37" s="30"/>
      <c r="B37" s="30" t="s">
        <v>40</v>
      </c>
      <c r="C37" s="21">
        <v>0.039</v>
      </c>
      <c r="D37" s="20">
        <v>0.041067</v>
      </c>
      <c r="E37" s="19"/>
    </row>
    <row r="38" spans="1:5" ht="12.75">
      <c r="A38" s="30"/>
      <c r="B38" s="30" t="s">
        <v>41</v>
      </c>
      <c r="C38" s="18">
        <v>13.173</v>
      </c>
      <c r="D38" s="36">
        <v>13.876063</v>
      </c>
      <c r="E38" s="19"/>
    </row>
    <row r="39" spans="1:5" s="1" customFormat="1" ht="12.75">
      <c r="A39" s="30"/>
      <c r="B39" s="37" t="s">
        <v>42</v>
      </c>
      <c r="C39" s="38">
        <v>15.55</v>
      </c>
      <c r="D39" s="38">
        <v>16.373754339999998</v>
      </c>
      <c r="E39" s="39"/>
    </row>
    <row r="40" spans="1:5" s="1" customFormat="1" ht="12.75" customHeight="1">
      <c r="A40" s="30"/>
      <c r="B40" s="33" t="s">
        <v>43</v>
      </c>
      <c r="C40" s="40">
        <v>146.4</v>
      </c>
      <c r="D40" s="40">
        <v>146.4</v>
      </c>
      <c r="E40" s="39"/>
    </row>
    <row r="41" spans="2:4" ht="12.75" customHeight="1" hidden="1">
      <c r="B41" s="4" t="s">
        <v>44</v>
      </c>
      <c r="D41" s="3" t="s">
        <v>45</v>
      </c>
    </row>
    <row r="42" ht="12.75" customHeight="1" hidden="1">
      <c r="B42" s="4" t="s">
        <v>46</v>
      </c>
    </row>
    <row r="43" ht="12.75" customHeight="1" hidden="1"/>
    <row r="44" spans="2:4" ht="12.75" customHeight="1" hidden="1">
      <c r="B44" s="4" t="s">
        <v>47</v>
      </c>
      <c r="D44" s="3" t="s">
        <v>48</v>
      </c>
    </row>
    <row r="45" ht="12.75">
      <c r="D45" s="41"/>
    </row>
  </sheetData>
  <sheetProtection/>
  <mergeCells count="3">
    <mergeCell ref="A4:D4"/>
    <mergeCell ref="A5:D5"/>
    <mergeCell ref="B7:B8"/>
  </mergeCells>
  <printOptions/>
  <pageMargins left="0.4724409448818898" right="0.3937007874015748" top="0.7874015748031497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2014-02-27T08:13:16Z</dcterms:modified>
  <cp:category/>
  <cp:version/>
  <cp:contentType/>
  <cp:contentStatus/>
</cp:coreProperties>
</file>